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15" windowHeight="621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InP">'[1]Data'!$AE$14</definedName>
  </definedNames>
  <calcPr fullCalcOnLoad="1"/>
</workbook>
</file>

<file path=xl/sharedStrings.xml><?xml version="1.0" encoding="utf-8"?>
<sst xmlns="http://schemas.openxmlformats.org/spreadsheetml/2006/main" count="148" uniqueCount="129">
  <si>
    <t>Référence Pcn :</t>
  </si>
  <si>
    <t>DIVISION 2</t>
  </si>
  <si>
    <t>CLASSEMENT ALTERNE</t>
  </si>
  <si>
    <t>Indice Pcn :</t>
  </si>
  <si>
    <t>DIVISION 3</t>
  </si>
  <si>
    <t>Fédération Française de Tarot ¤ Emmanuel ¤ Juin 2013</t>
  </si>
  <si>
    <t>Place</t>
  </si>
  <si>
    <t>N° licence</t>
  </si>
  <si>
    <t>Nom Prénom</t>
  </si>
  <si>
    <t>Indice</t>
  </si>
  <si>
    <t>Pos</t>
  </si>
  <si>
    <t>%</t>
  </si>
  <si>
    <t>Pcn</t>
  </si>
  <si>
    <t>Pp</t>
  </si>
  <si>
    <t xml:space="preserve">BOUSBA Kamel Ile France 21  1N </t>
  </si>
  <si>
    <t xml:space="preserve">DESANTI Jean-Marc Vaucluse 06  1C </t>
  </si>
  <si>
    <t xml:space="preserve">CHEKLI Yves Midi Pyr. 04  2P </t>
  </si>
  <si>
    <t>E11 A</t>
  </si>
  <si>
    <t xml:space="preserve">LACAUT Frédéric Languedoc 08  2P </t>
  </si>
  <si>
    <t xml:space="preserve">BOUDEVILLE Christèle Languedoc 08  3T </t>
  </si>
  <si>
    <t xml:space="preserve">CAMBON Stéphan Languedoc 08  2T </t>
  </si>
  <si>
    <t>N13A</t>
  </si>
  <si>
    <t xml:space="preserve">CHARLON Michel Midi Pyr. 03  1T </t>
  </si>
  <si>
    <t xml:space="preserve">DANDREY Vincent Midi Pyr. 03  2T </t>
  </si>
  <si>
    <t xml:space="preserve">ESTINGOY Serge Midi Pyr. 03  1C </t>
  </si>
  <si>
    <t>E14 A</t>
  </si>
  <si>
    <t xml:space="preserve">SANCHEZ Henri Languedoc 04  1C </t>
  </si>
  <si>
    <t xml:space="preserve">MEKKAOUI Karim Languedoc 19  1T </t>
  </si>
  <si>
    <t xml:space="preserve">HATCHONDO Patrick Languedoc 01  1K </t>
  </si>
  <si>
    <t>N14 A</t>
  </si>
  <si>
    <t xml:space="preserve">CRUCES Antoine </t>
  </si>
  <si>
    <t xml:space="preserve">BAUMGARTEN Patrick Midi Pyr. 13  1P </t>
  </si>
  <si>
    <t xml:space="preserve">KERVEILLANT Romaric Midi Pyr. 07  1P </t>
  </si>
  <si>
    <t>E6 A</t>
  </si>
  <si>
    <t xml:space="preserve">HAOUI Rachid Vaucluse 06  1N </t>
  </si>
  <si>
    <t xml:space="preserve">ZARROUG Kamel Vaucluse 06  1C </t>
  </si>
  <si>
    <t xml:space="preserve">CHARRAS Jean-Marc Vaucluse 06  1P </t>
  </si>
  <si>
    <t>N12 A</t>
  </si>
  <si>
    <t xml:space="preserve">AUMERAS Bruno Midi Pyr. 19  2P </t>
  </si>
  <si>
    <t xml:space="preserve">BERTRAND Didier Midi Pyr. 07  1C </t>
  </si>
  <si>
    <t xml:space="preserve">COMBIS Michel Midi Pyr. 07  1T </t>
  </si>
  <si>
    <t>N5 A</t>
  </si>
  <si>
    <t xml:space="preserve">DERMECH Nasser Languedoc 18  2T </t>
  </si>
  <si>
    <t xml:space="preserve">BORJA Martine Languedoc 08  3P </t>
  </si>
  <si>
    <t xml:space="preserve">MICHAUX Laurent Languedoc 18  4T </t>
  </si>
  <si>
    <t>E13 A</t>
  </si>
  <si>
    <t xml:space="preserve">AIT AISSA Mamid Midi Pyr. 04  1T </t>
  </si>
  <si>
    <t xml:space="preserve">ALCOUFFE Patrick Midi Pyr. 04  1K </t>
  </si>
  <si>
    <t xml:space="preserve">CASADO Manuel Midi Pyr. 04  1C </t>
  </si>
  <si>
    <t>N8 A</t>
  </si>
  <si>
    <t xml:space="preserve">AIGOIN Paul Languedoc 08  2P </t>
  </si>
  <si>
    <t xml:space="preserve">BONNEU Daniel Languedoc 08  1C </t>
  </si>
  <si>
    <t xml:space="preserve">MOREAU Georges Languedoc 08  1K </t>
  </si>
  <si>
    <t>E10 A</t>
  </si>
  <si>
    <t xml:space="preserve">GARDON René Languedoc 03  2K </t>
  </si>
  <si>
    <t xml:space="preserve">PERELLI Philippe Languedoc 03  1K </t>
  </si>
  <si>
    <t xml:space="preserve">POUJOL Gérard Languedoc 18  2C </t>
  </si>
  <si>
    <t>N7 A</t>
  </si>
  <si>
    <t xml:space="preserve">CHAUT Jérôme Languedoc 19  2K </t>
  </si>
  <si>
    <t xml:space="preserve">GUESDON Laurent Languedoc 08  2P </t>
  </si>
  <si>
    <t xml:space="preserve">VALLOIS Patrick Languedoc 08  1T </t>
  </si>
  <si>
    <t>E3 A</t>
  </si>
  <si>
    <t xml:space="preserve">CASCALES Gérard Midi Pyr. 19  1N </t>
  </si>
  <si>
    <t xml:space="preserve">JAKOB Richard Ile France 01  1N </t>
  </si>
  <si>
    <t xml:space="preserve">MAUREL Gilles Midi Pyr. 07  1P </t>
  </si>
  <si>
    <t>E1 A</t>
  </si>
  <si>
    <t xml:space="preserve">GLEYZES Camille Languedoc 19  2C </t>
  </si>
  <si>
    <t xml:space="preserve">ABBAL Joel Languedoc 19  4C </t>
  </si>
  <si>
    <t xml:space="preserve">FRANCOIS  Sebastien , </t>
  </si>
  <si>
    <t>N9 A</t>
  </si>
  <si>
    <t xml:space="preserve">LE BELLAC Prune Languedoc 08  2T </t>
  </si>
  <si>
    <t xml:space="preserve">PLAUD Philippe Languedoc 08  4C </t>
  </si>
  <si>
    <t xml:space="preserve">RODRIGUEZ Maryse Languedoc 08  2K </t>
  </si>
  <si>
    <t>E9 A</t>
  </si>
  <si>
    <t/>
  </si>
  <si>
    <t xml:space="preserve">COZZOLINO Monique Languedoc 08  2C </t>
  </si>
  <si>
    <t xml:space="preserve">GERMA Jean-François Languedoc 19  1T </t>
  </si>
  <si>
    <t xml:space="preserve">FOLCHER Alain Languedoc 08  1T </t>
  </si>
  <si>
    <t>N2 A</t>
  </si>
  <si>
    <t xml:space="preserve">LELANDAIS Michel Languedoc 08  1K </t>
  </si>
  <si>
    <t xml:space="preserve">WOJCIK Alexandre Languedoc 08  2P </t>
  </si>
  <si>
    <t xml:space="preserve">RICOU Ghislaine Vaucluse 03  2K </t>
  </si>
  <si>
    <t>N3 A</t>
  </si>
  <si>
    <t xml:space="preserve">BAILOT Christophe Languedoc 10  2K </t>
  </si>
  <si>
    <t xml:space="preserve">CRISMAN Yvan Languedoc 10  2K </t>
  </si>
  <si>
    <t xml:space="preserve">MOUTON Bruno Languedoc 10  2K </t>
  </si>
  <si>
    <t>E8 A</t>
  </si>
  <si>
    <t xml:space="preserve">CHENIN Gérard Adour 03  3T </t>
  </si>
  <si>
    <t xml:space="preserve">GARAS Michel Adour 03  3T </t>
  </si>
  <si>
    <t xml:space="preserve">LABAT Daniel Adour 03  3T </t>
  </si>
  <si>
    <t>E2 A</t>
  </si>
  <si>
    <t xml:space="preserve">COSTES Hélène Languedoc 10  3P </t>
  </si>
  <si>
    <t xml:space="preserve">CARLINET André Languedoc 10  3P </t>
  </si>
  <si>
    <t xml:space="preserve">CARA Jean-François Languedoc 10  3P </t>
  </si>
  <si>
    <t>N10 A</t>
  </si>
  <si>
    <t xml:space="preserve">JAVIERRE Nicole Ile France 11  2K </t>
  </si>
  <si>
    <t xml:space="preserve">DRUESNE Pascal Ile France 10  2C </t>
  </si>
  <si>
    <t xml:space="preserve">BENALI Djemel   0  2T </t>
  </si>
  <si>
    <t>E7 A</t>
  </si>
  <si>
    <t xml:space="preserve">LAMBERT Gérard Languedoc 08  2T </t>
  </si>
  <si>
    <t xml:space="preserve">LAMBERT Adrienne Languedoc 08  3K </t>
  </si>
  <si>
    <t xml:space="preserve">ROBERT Pierre Languedoc 08  4T </t>
  </si>
  <si>
    <t>N6 A</t>
  </si>
  <si>
    <t xml:space="preserve">FEVRIER Jacques Midi Pyr. 13  2K </t>
  </si>
  <si>
    <t xml:space="preserve">PIQUEMAL Frédéric Midi Pyr. 13  1T </t>
  </si>
  <si>
    <t xml:space="preserve">LATERRADE Hervé Adour 03  1K </t>
  </si>
  <si>
    <t>E12 A</t>
  </si>
  <si>
    <t xml:space="preserve">NORDMANN Joëlle Languedoc 08  4C </t>
  </si>
  <si>
    <t xml:space="preserve">TORKY Hélène Languedoc 08  3C </t>
  </si>
  <si>
    <t xml:space="preserve">FOURCADE Béatrice Languedoc 08  4T </t>
  </si>
  <si>
    <t>N11 A</t>
  </si>
  <si>
    <t xml:space="preserve">FONTAN Laurent Adour 03  1C </t>
  </si>
  <si>
    <t xml:space="preserve">ESTEOULE Jean-Marc Midi Pyr. 03  1C </t>
  </si>
  <si>
    <t xml:space="preserve">SAINT MACARY Daniel Midi Pyr. 02  2C </t>
  </si>
  <si>
    <t>E4 A</t>
  </si>
  <si>
    <t xml:space="preserve">LOPEZ Michel Vaucluse 06  1K </t>
  </si>
  <si>
    <t xml:space="preserve">MOYERE Jérémy Midi Pyr. 19  1N </t>
  </si>
  <si>
    <t xml:space="preserve">PLACHTA Arnaud Vaucluse 10  2C </t>
  </si>
  <si>
    <t>N4 A</t>
  </si>
  <si>
    <t xml:space="preserve">FORMET Pierre Languedoc 04  2T </t>
  </si>
  <si>
    <t xml:space="preserve">WALLE Huguette Languedoc 19  3T </t>
  </si>
  <si>
    <t xml:space="preserve">GHIGLIONDA Jacky Languedoc 19  3C </t>
  </si>
  <si>
    <t>E5 A</t>
  </si>
  <si>
    <t xml:space="preserve">Relais 0 </t>
  </si>
  <si>
    <t>N1 A</t>
  </si>
  <si>
    <t>Festival Ligue 7 Cap d'Agde 2014</t>
  </si>
  <si>
    <t>Arbitre : TANAS Raymond</t>
  </si>
  <si>
    <t>Classement Triplettes</t>
  </si>
  <si>
    <t>1,2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</si>
</sst>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3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164" fontId="5" fillId="33" borderId="10" xfId="0" applyNumberFormat="1" applyFont="1" applyFill="1" applyBorder="1" applyAlignment="1">
      <alignment horizontal="center"/>
    </xf>
    <xf numFmtId="0" fontId="9" fillId="34" borderId="0" xfId="0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14" fontId="4" fillId="0" borderId="0" xfId="0" applyNumberFormat="1" applyFont="1" applyAlignment="1">
      <alignment horizontal="right" shrinkToFi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2"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 patternType="solid">
          <fgColor rgb="FFFFFF99"/>
          <bgColor rgb="FFFFFFFF"/>
        </patternFill>
      </fill>
      <border/>
    </dxf>
    <dxf>
      <font>
        <b val="0"/>
        <i val="0"/>
      </font>
      <fill>
        <patternFill patternType="gray0625">
          <bgColor rgb="FFFFFF99"/>
        </patternFill>
      </fill>
      <border/>
    </dxf>
    <dxf>
      <font>
        <b val="0"/>
        <i val="0"/>
        <color auto="1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6</xdr:row>
      <xdr:rowOff>85725</xdr:rowOff>
    </xdr:to>
    <xdr:pic>
      <xdr:nvPicPr>
        <xdr:cNvPr id="1" name="Picture 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M\Desktop\Cap%20d'Agde%202014\Triplettes%20Cap%20d'Agd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Joueurs"/>
      <sheetName val="Scores"/>
      <sheetName val="Classements"/>
      <sheetName val="Masque"/>
      <sheetName val="Route"/>
      <sheetName val="Pénalité"/>
      <sheetName val="Recherche"/>
      <sheetName val="Topage1"/>
      <sheetName val="Topage2"/>
      <sheetName val="Suivant"/>
      <sheetName val="Data"/>
      <sheetName val="BdJ"/>
      <sheetName val="Impex"/>
      <sheetName val="Borde"/>
      <sheetName val="Convok"/>
    </sheetNames>
    <sheetDataSet>
      <sheetData sheetId="11">
        <row r="14">
          <cell r="AE14" t="str">
            <v>1,2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8.7109375" style="2" customWidth="1"/>
    <col min="3" max="3" width="25.7109375" style="2" customWidth="1"/>
    <col min="4" max="4" width="8.7109375" style="2" customWidth="1"/>
    <col min="5" max="5" width="25.7109375" style="2" customWidth="1"/>
    <col min="6" max="6" width="8.7109375" style="2" customWidth="1"/>
    <col min="7" max="7" width="25.7109375" style="2" customWidth="1"/>
    <col min="8" max="8" width="7.421875" style="2" customWidth="1"/>
    <col min="9" max="9" width="8.7109375" style="0" customWidth="1"/>
    <col min="10" max="10" width="10.140625" style="3" customWidth="1"/>
    <col min="11" max="12" width="8.57421875" style="1" customWidth="1"/>
    <col min="13" max="13" width="8.57421875" style="0" customWidth="1"/>
  </cols>
  <sheetData>
    <row r="1" spans="6:12" ht="6" customHeight="1" thickBot="1">
      <c r="F1"/>
      <c r="G1" s="3"/>
      <c r="H1" s="1"/>
      <c r="I1" s="1"/>
      <c r="J1"/>
      <c r="K1"/>
      <c r="L1"/>
    </row>
    <row r="2" spans="1:12" ht="18.75" thickBot="1">
      <c r="A2" s="1">
        <f>COUNT(K:K)</f>
        <v>14</v>
      </c>
      <c r="B2" s="4">
        <f>VALUE(G2)</f>
        <v>0</v>
      </c>
      <c r="D2" s="16" t="s">
        <v>125</v>
      </c>
      <c r="E2" s="17"/>
      <c r="F2" s="17"/>
      <c r="G2" s="17"/>
      <c r="H2" s="18"/>
      <c r="I2" s="5"/>
      <c r="J2"/>
      <c r="K2"/>
      <c r="L2"/>
    </row>
    <row r="3" spans="6:12" ht="6" customHeight="1">
      <c r="F3"/>
      <c r="G3" s="3"/>
      <c r="H3" s="1"/>
      <c r="I3" s="1"/>
      <c r="J3"/>
      <c r="K3"/>
      <c r="L3"/>
    </row>
    <row r="4" spans="1:12" ht="15.75" customHeight="1">
      <c r="A4" s="1">
        <v>3</v>
      </c>
      <c r="B4" s="1">
        <f>COUNT(A:A)+7</f>
        <v>37</v>
      </c>
      <c r="C4" s="6"/>
      <c r="D4" s="6" t="s">
        <v>126</v>
      </c>
      <c r="E4" s="6"/>
      <c r="G4" s="19">
        <v>41755</v>
      </c>
      <c r="H4" s="19">
        <v>41755</v>
      </c>
      <c r="K4"/>
      <c r="L4"/>
    </row>
    <row r="5" spans="6:12" ht="15.75" customHeight="1">
      <c r="F5"/>
      <c r="G5" s="7" t="s">
        <v>0</v>
      </c>
      <c r="H5" s="20" t="s">
        <v>127</v>
      </c>
      <c r="I5" s="21"/>
      <c r="J5"/>
      <c r="K5" s="22" t="s">
        <v>1</v>
      </c>
      <c r="L5" s="22"/>
    </row>
    <row r="6" spans="2:12" ht="15.75" customHeight="1">
      <c r="B6" s="6"/>
      <c r="C6" s="8"/>
      <c r="D6" s="9" t="s">
        <v>2</v>
      </c>
      <c r="E6" s="8"/>
      <c r="F6"/>
      <c r="G6" s="7" t="s">
        <v>3</v>
      </c>
      <c r="H6" s="2" t="s">
        <v>128</v>
      </c>
      <c r="K6" s="23" t="s">
        <v>4</v>
      </c>
      <c r="L6" s="24"/>
    </row>
    <row r="7" ht="13.5" customHeight="1">
      <c r="L7" s="7" t="s">
        <v>5</v>
      </c>
    </row>
    <row r="8" spans="1:12" ht="15">
      <c r="A8" s="10" t="s">
        <v>6</v>
      </c>
      <c r="B8" s="11" t="s">
        <v>7</v>
      </c>
      <c r="C8" s="12" t="s">
        <v>8</v>
      </c>
      <c r="D8" s="11" t="s">
        <v>7</v>
      </c>
      <c r="E8" s="12" t="s">
        <v>8</v>
      </c>
      <c r="F8" s="11" t="s">
        <v>7</v>
      </c>
      <c r="G8" s="12" t="s">
        <v>8</v>
      </c>
      <c r="H8" s="12" t="s">
        <v>9</v>
      </c>
      <c r="I8" s="10" t="s">
        <v>10</v>
      </c>
      <c r="J8" s="13" t="s">
        <v>11</v>
      </c>
      <c r="K8" s="10" t="s">
        <v>12</v>
      </c>
      <c r="L8" s="10" t="s">
        <v>13</v>
      </c>
    </row>
    <row r="9" spans="8:9" ht="15">
      <c r="H9" s="14"/>
      <c r="I9" s="1"/>
    </row>
    <row r="10" spans="1:12" ht="15">
      <c r="A10" s="1">
        <v>1</v>
      </c>
      <c r="B10" s="1">
        <v>1001013</v>
      </c>
      <c r="C10" t="s">
        <v>14</v>
      </c>
      <c r="D10" s="1">
        <v>1001207</v>
      </c>
      <c r="E10" t="s">
        <v>15</v>
      </c>
      <c r="F10" s="1">
        <v>1000032</v>
      </c>
      <c r="G10" t="s">
        <v>16</v>
      </c>
      <c r="H10" s="14">
        <v>208</v>
      </c>
      <c r="I10" s="1" t="s">
        <v>17</v>
      </c>
      <c r="J10" s="15">
        <v>69.16665</v>
      </c>
      <c r="K10">
        <v>1008</v>
      </c>
      <c r="L10">
        <v>0</v>
      </c>
    </row>
    <row r="11" spans="1:12" ht="15">
      <c r="A11" s="1">
        <v>2</v>
      </c>
      <c r="B11" s="1">
        <v>1006603</v>
      </c>
      <c r="C11" t="s">
        <v>18</v>
      </c>
      <c r="D11" s="1">
        <v>2002116</v>
      </c>
      <c r="E11" t="s">
        <v>19</v>
      </c>
      <c r="F11" s="1">
        <v>1014417</v>
      </c>
      <c r="G11" t="s">
        <v>20</v>
      </c>
      <c r="H11" s="14">
        <v>64</v>
      </c>
      <c r="I11" s="1" t="s">
        <v>21</v>
      </c>
      <c r="J11" s="15">
        <v>61.8485</v>
      </c>
      <c r="K11">
        <v>1008</v>
      </c>
      <c r="L11">
        <v>0</v>
      </c>
    </row>
    <row r="12" spans="1:12" ht="15">
      <c r="A12" s="1">
        <v>3</v>
      </c>
      <c r="B12" s="1">
        <v>1001278</v>
      </c>
      <c r="C12" t="s">
        <v>22</v>
      </c>
      <c r="D12" s="1">
        <v>1002070</v>
      </c>
      <c r="E12" t="s">
        <v>23</v>
      </c>
      <c r="F12" s="1">
        <v>1005281</v>
      </c>
      <c r="G12" t="s">
        <v>24</v>
      </c>
      <c r="H12" s="14">
        <v>124</v>
      </c>
      <c r="I12" s="1" t="s">
        <v>25</v>
      </c>
      <c r="J12" s="15">
        <v>64.16665</v>
      </c>
      <c r="K12">
        <v>796</v>
      </c>
      <c r="L12">
        <v>0</v>
      </c>
    </row>
    <row r="13" spans="1:12" ht="15">
      <c r="A13" s="1">
        <v>4</v>
      </c>
      <c r="B13" s="1">
        <v>1006600</v>
      </c>
      <c r="C13" t="s">
        <v>26</v>
      </c>
      <c r="D13" s="1">
        <v>1003325</v>
      </c>
      <c r="E13" t="s">
        <v>27</v>
      </c>
      <c r="F13" s="1">
        <v>1001172</v>
      </c>
      <c r="G13" t="s">
        <v>28</v>
      </c>
      <c r="H13" s="14">
        <v>170</v>
      </c>
      <c r="I13" s="1" t="s">
        <v>29</v>
      </c>
      <c r="J13" s="15">
        <v>61.13636363636364</v>
      </c>
      <c r="K13">
        <v>796</v>
      </c>
      <c r="L13">
        <v>0</v>
      </c>
    </row>
    <row r="14" spans="1:12" ht="15">
      <c r="A14" s="1">
        <v>5</v>
      </c>
      <c r="B14" s="1">
        <v>1001273</v>
      </c>
      <c r="C14" t="s">
        <v>30</v>
      </c>
      <c r="D14" s="1">
        <v>1000018</v>
      </c>
      <c r="E14" t="s">
        <v>31</v>
      </c>
      <c r="F14" s="1">
        <v>1001604</v>
      </c>
      <c r="G14" t="s">
        <v>32</v>
      </c>
      <c r="H14" s="14">
        <v>258</v>
      </c>
      <c r="I14" s="1" t="s">
        <v>33</v>
      </c>
      <c r="J14" s="15">
        <v>62.38889999999999</v>
      </c>
      <c r="K14">
        <v>629</v>
      </c>
      <c r="L14">
        <v>0</v>
      </c>
    </row>
    <row r="15" spans="1:12" ht="15">
      <c r="A15" s="1">
        <v>6</v>
      </c>
      <c r="B15" s="1">
        <v>1001066</v>
      </c>
      <c r="C15" t="s">
        <v>34</v>
      </c>
      <c r="D15" s="1">
        <v>1007792</v>
      </c>
      <c r="E15" t="s">
        <v>35</v>
      </c>
      <c r="F15" s="1">
        <v>1001072</v>
      </c>
      <c r="G15" t="s">
        <v>36</v>
      </c>
      <c r="H15" s="14">
        <v>258</v>
      </c>
      <c r="I15" s="1" t="s">
        <v>37</v>
      </c>
      <c r="J15" s="15">
        <v>57.54045454545455</v>
      </c>
      <c r="K15">
        <v>629</v>
      </c>
      <c r="L15">
        <v>0</v>
      </c>
    </row>
    <row r="16" spans="1:12" ht="15">
      <c r="A16" s="1">
        <v>7</v>
      </c>
      <c r="B16" s="1">
        <v>1000015</v>
      </c>
      <c r="C16" t="s">
        <v>38</v>
      </c>
      <c r="D16" s="1">
        <v>1001132</v>
      </c>
      <c r="E16" t="s">
        <v>39</v>
      </c>
      <c r="F16" s="1">
        <v>1001579</v>
      </c>
      <c r="G16" t="s">
        <v>40</v>
      </c>
      <c r="H16" s="14">
        <v>144</v>
      </c>
      <c r="I16" s="1" t="s">
        <v>41</v>
      </c>
      <c r="J16" s="15">
        <v>57.10352727272728</v>
      </c>
      <c r="K16">
        <v>497</v>
      </c>
      <c r="L16">
        <v>0</v>
      </c>
    </row>
    <row r="17" spans="1:12" ht="15">
      <c r="A17" s="1">
        <v>8</v>
      </c>
      <c r="B17" s="1">
        <v>1003075</v>
      </c>
      <c r="C17" t="s">
        <v>42</v>
      </c>
      <c r="D17" s="1">
        <v>2001790</v>
      </c>
      <c r="E17" t="s">
        <v>43</v>
      </c>
      <c r="F17" s="1">
        <v>1018216</v>
      </c>
      <c r="G17" t="s">
        <v>44</v>
      </c>
      <c r="H17" s="14">
        <v>42</v>
      </c>
      <c r="I17" s="1" t="s">
        <v>45</v>
      </c>
      <c r="J17" s="15">
        <v>55.91669999999999</v>
      </c>
      <c r="K17">
        <v>497</v>
      </c>
      <c r="L17">
        <v>0</v>
      </c>
    </row>
    <row r="18" spans="1:12" ht="15">
      <c r="A18" s="1">
        <v>9</v>
      </c>
      <c r="B18" s="1">
        <v>1001843</v>
      </c>
      <c r="C18" t="s">
        <v>46</v>
      </c>
      <c r="D18" s="1">
        <v>1002805</v>
      </c>
      <c r="E18" t="s">
        <v>47</v>
      </c>
      <c r="F18" s="1">
        <v>1002476</v>
      </c>
      <c r="G18" t="s">
        <v>48</v>
      </c>
      <c r="H18" s="14">
        <v>170</v>
      </c>
      <c r="I18" s="1" t="s">
        <v>49</v>
      </c>
      <c r="J18" s="15">
        <v>56.590999999999994</v>
      </c>
      <c r="K18">
        <v>393</v>
      </c>
      <c r="L18">
        <v>0</v>
      </c>
    </row>
    <row r="19" spans="1:12" ht="15">
      <c r="A19" s="1">
        <v>10</v>
      </c>
      <c r="B19" s="1">
        <v>1001334</v>
      </c>
      <c r="C19" t="s">
        <v>50</v>
      </c>
      <c r="D19" s="1">
        <v>1001501</v>
      </c>
      <c r="E19" t="s">
        <v>51</v>
      </c>
      <c r="F19" s="1">
        <v>1006262</v>
      </c>
      <c r="G19" t="s">
        <v>52</v>
      </c>
      <c r="H19" s="14">
        <v>170</v>
      </c>
      <c r="I19" s="1" t="s">
        <v>53</v>
      </c>
      <c r="J19" s="15">
        <v>49.81793333333333</v>
      </c>
      <c r="K19">
        <v>393</v>
      </c>
      <c r="L19">
        <v>0</v>
      </c>
    </row>
    <row r="20" spans="1:12" ht="15">
      <c r="A20" s="1">
        <v>11</v>
      </c>
      <c r="B20" s="1">
        <v>1001776</v>
      </c>
      <c r="C20" t="s">
        <v>54</v>
      </c>
      <c r="D20" s="1">
        <v>1000026</v>
      </c>
      <c r="E20" t="s">
        <v>55</v>
      </c>
      <c r="F20" s="1">
        <v>1001457</v>
      </c>
      <c r="G20" t="s">
        <v>56</v>
      </c>
      <c r="H20" s="14">
        <v>106</v>
      </c>
      <c r="I20" s="1" t="s">
        <v>57</v>
      </c>
      <c r="J20" s="15">
        <v>52.227227272727276</v>
      </c>
      <c r="K20">
        <v>310</v>
      </c>
      <c r="L20">
        <v>0</v>
      </c>
    </row>
    <row r="21" spans="1:12" ht="15">
      <c r="A21" s="1">
        <v>12</v>
      </c>
      <c r="B21" s="1">
        <v>1015214</v>
      </c>
      <c r="C21" t="s">
        <v>58</v>
      </c>
      <c r="D21" s="1">
        <v>1006130</v>
      </c>
      <c r="E21" t="s">
        <v>59</v>
      </c>
      <c r="F21" s="1">
        <v>1009622</v>
      </c>
      <c r="G21" t="s">
        <v>60</v>
      </c>
      <c r="H21" s="14">
        <v>94</v>
      </c>
      <c r="I21" s="1" t="s">
        <v>61</v>
      </c>
      <c r="J21" s="15">
        <v>49.62122727272727</v>
      </c>
      <c r="K21">
        <v>310</v>
      </c>
      <c r="L21">
        <v>0</v>
      </c>
    </row>
    <row r="22" spans="1:12" ht="15">
      <c r="A22" s="1">
        <v>13</v>
      </c>
      <c r="B22" s="1">
        <v>1001129</v>
      </c>
      <c r="C22" t="s">
        <v>62</v>
      </c>
      <c r="D22" s="1">
        <v>1001035</v>
      </c>
      <c r="E22" t="s">
        <v>63</v>
      </c>
      <c r="F22" s="1">
        <v>1001550</v>
      </c>
      <c r="G22" t="s">
        <v>64</v>
      </c>
      <c r="H22" s="14">
        <v>286</v>
      </c>
      <c r="I22" s="1" t="s">
        <v>65</v>
      </c>
      <c r="J22" s="15">
        <v>48.4722</v>
      </c>
      <c r="K22">
        <v>245</v>
      </c>
      <c r="L22">
        <v>0</v>
      </c>
    </row>
    <row r="23" spans="1:12" ht="15">
      <c r="A23" s="1">
        <v>14</v>
      </c>
      <c r="B23" s="1">
        <v>1012063</v>
      </c>
      <c r="C23" t="s">
        <v>66</v>
      </c>
      <c r="D23" s="1">
        <v>1016832</v>
      </c>
      <c r="E23" t="s">
        <v>67</v>
      </c>
      <c r="F23" s="1">
        <v>0</v>
      </c>
      <c r="G23" t="s">
        <v>68</v>
      </c>
      <c r="H23" s="14">
        <v>42</v>
      </c>
      <c r="I23" s="1" t="s">
        <v>69</v>
      </c>
      <c r="J23" s="15">
        <v>47.424227272727265</v>
      </c>
      <c r="K23">
        <v>245</v>
      </c>
      <c r="L23">
        <v>0</v>
      </c>
    </row>
    <row r="24" spans="1:12" ht="15">
      <c r="A24" s="1">
        <v>15</v>
      </c>
      <c r="B24" s="1">
        <v>2004591</v>
      </c>
      <c r="C24" t="s">
        <v>70</v>
      </c>
      <c r="D24" s="1">
        <v>1016807</v>
      </c>
      <c r="E24" t="s">
        <v>71</v>
      </c>
      <c r="F24" s="1">
        <v>2005089</v>
      </c>
      <c r="G24" t="s">
        <v>72</v>
      </c>
      <c r="H24" s="14">
        <v>48</v>
      </c>
      <c r="I24" s="1" t="s">
        <v>73</v>
      </c>
      <c r="J24" s="15">
        <v>47.861200000000004</v>
      </c>
      <c r="K24" t="s">
        <v>74</v>
      </c>
      <c r="L24">
        <v>0</v>
      </c>
    </row>
    <row r="25" spans="1:12" ht="15">
      <c r="A25" s="1">
        <v>16</v>
      </c>
      <c r="B25" s="1">
        <v>2002378</v>
      </c>
      <c r="C25" t="s">
        <v>75</v>
      </c>
      <c r="D25" s="1">
        <v>1003381</v>
      </c>
      <c r="E25" t="s">
        <v>76</v>
      </c>
      <c r="F25" s="1">
        <v>1001513</v>
      </c>
      <c r="G25" t="s">
        <v>77</v>
      </c>
      <c r="H25" s="14">
        <v>94</v>
      </c>
      <c r="I25" s="1" t="s">
        <v>78</v>
      </c>
      <c r="J25" s="15">
        <v>47.17168181818182</v>
      </c>
      <c r="K25" t="s">
        <v>74</v>
      </c>
      <c r="L25">
        <v>0</v>
      </c>
    </row>
    <row r="26" spans="1:12" ht="15">
      <c r="A26" s="1">
        <v>17</v>
      </c>
      <c r="B26" s="1">
        <v>1014533</v>
      </c>
      <c r="C26" t="s">
        <v>79</v>
      </c>
      <c r="D26" s="1">
        <v>1006339</v>
      </c>
      <c r="E26" t="s">
        <v>80</v>
      </c>
      <c r="F26" s="1">
        <v>2004370</v>
      </c>
      <c r="G26" t="s">
        <v>81</v>
      </c>
      <c r="H26" s="14">
        <v>120</v>
      </c>
      <c r="I26" s="1" t="s">
        <v>82</v>
      </c>
      <c r="J26" s="15">
        <v>47.121227272727275</v>
      </c>
      <c r="K26" t="s">
        <v>74</v>
      </c>
      <c r="L26">
        <v>0</v>
      </c>
    </row>
    <row r="27" spans="1:12" ht="15">
      <c r="A27" s="1">
        <v>18</v>
      </c>
      <c r="B27" s="1">
        <v>1002853</v>
      </c>
      <c r="C27" t="s">
        <v>83</v>
      </c>
      <c r="D27" s="1">
        <v>1008789</v>
      </c>
      <c r="E27" t="s">
        <v>84</v>
      </c>
      <c r="F27" s="1">
        <v>1001955</v>
      </c>
      <c r="G27" t="s">
        <v>85</v>
      </c>
      <c r="H27" s="14">
        <v>66</v>
      </c>
      <c r="I27" s="1" t="s">
        <v>86</v>
      </c>
      <c r="J27" s="15">
        <v>46.515181818181816</v>
      </c>
      <c r="K27" t="s">
        <v>74</v>
      </c>
      <c r="L27">
        <v>0</v>
      </c>
    </row>
    <row r="28" spans="1:12" ht="15">
      <c r="A28" s="1">
        <v>19</v>
      </c>
      <c r="B28" s="1">
        <v>1008998</v>
      </c>
      <c r="C28" t="s">
        <v>87</v>
      </c>
      <c r="D28" s="1">
        <v>1012406</v>
      </c>
      <c r="E28" t="s">
        <v>88</v>
      </c>
      <c r="F28" s="1">
        <v>1008997</v>
      </c>
      <c r="G28" t="s">
        <v>89</v>
      </c>
      <c r="H28" s="14">
        <v>36</v>
      </c>
      <c r="I28" s="1" t="s">
        <v>90</v>
      </c>
      <c r="J28" s="15">
        <v>44.621227272727275</v>
      </c>
      <c r="K28" t="s">
        <v>74</v>
      </c>
      <c r="L28">
        <v>0</v>
      </c>
    </row>
    <row r="29" spans="1:12" ht="15">
      <c r="A29" s="1">
        <v>20</v>
      </c>
      <c r="B29" s="1">
        <v>2005581</v>
      </c>
      <c r="C29" t="s">
        <v>91</v>
      </c>
      <c r="D29" s="1">
        <v>1003987</v>
      </c>
      <c r="E29" t="s">
        <v>92</v>
      </c>
      <c r="F29" s="1">
        <v>1016784</v>
      </c>
      <c r="G29" t="s">
        <v>93</v>
      </c>
      <c r="H29" s="14">
        <v>48</v>
      </c>
      <c r="I29" s="1" t="s">
        <v>94</v>
      </c>
      <c r="J29" s="15">
        <v>41.78286363636363</v>
      </c>
      <c r="K29" t="s">
        <v>74</v>
      </c>
      <c r="L29">
        <v>0</v>
      </c>
    </row>
    <row r="30" spans="1:12" ht="15">
      <c r="A30" s="1">
        <v>21</v>
      </c>
      <c r="B30" s="1">
        <v>2001132</v>
      </c>
      <c r="C30" t="s">
        <v>95</v>
      </c>
      <c r="D30" s="1">
        <v>1015627</v>
      </c>
      <c r="E30" t="s">
        <v>96</v>
      </c>
      <c r="F30" s="1">
        <v>1002641</v>
      </c>
      <c r="G30" t="s">
        <v>97</v>
      </c>
      <c r="H30" s="14">
        <v>60</v>
      </c>
      <c r="I30" s="1" t="s">
        <v>98</v>
      </c>
      <c r="J30" s="15">
        <v>42.083299999999994</v>
      </c>
      <c r="K30" t="s">
        <v>74</v>
      </c>
      <c r="L30">
        <v>0</v>
      </c>
    </row>
    <row r="31" spans="1:12" ht="15">
      <c r="A31" s="1">
        <v>22</v>
      </c>
      <c r="B31" s="1">
        <v>1003813</v>
      </c>
      <c r="C31" t="s">
        <v>99</v>
      </c>
      <c r="D31" s="1">
        <v>2002472</v>
      </c>
      <c r="E31" t="s">
        <v>100</v>
      </c>
      <c r="F31" s="1">
        <v>1018210</v>
      </c>
      <c r="G31" t="s">
        <v>101</v>
      </c>
      <c r="H31" s="14">
        <v>38</v>
      </c>
      <c r="I31" s="1" t="s">
        <v>102</v>
      </c>
      <c r="J31" s="15">
        <v>41.5555</v>
      </c>
      <c r="K31" t="s">
        <v>74</v>
      </c>
      <c r="L31">
        <v>0</v>
      </c>
    </row>
    <row r="32" spans="1:12" ht="15">
      <c r="A32" s="1">
        <v>23</v>
      </c>
      <c r="B32" s="1">
        <v>1015762</v>
      </c>
      <c r="C32" t="s">
        <v>103</v>
      </c>
      <c r="D32" s="1">
        <v>1016132</v>
      </c>
      <c r="E32" t="s">
        <v>104</v>
      </c>
      <c r="F32" s="1">
        <v>1010850</v>
      </c>
      <c r="G32" t="s">
        <v>105</v>
      </c>
      <c r="H32" s="14">
        <v>120</v>
      </c>
      <c r="I32" s="1" t="s">
        <v>106</v>
      </c>
      <c r="J32" s="15">
        <v>40.6389</v>
      </c>
      <c r="K32" t="s">
        <v>74</v>
      </c>
      <c r="L32">
        <v>0</v>
      </c>
    </row>
    <row r="33" spans="1:12" ht="15">
      <c r="A33" s="1">
        <v>24</v>
      </c>
      <c r="B33" s="1">
        <v>2004329</v>
      </c>
      <c r="C33" t="s">
        <v>107</v>
      </c>
      <c r="D33" s="1">
        <v>2002627</v>
      </c>
      <c r="E33" t="s">
        <v>108</v>
      </c>
      <c r="F33" s="1">
        <v>2007038</v>
      </c>
      <c r="G33" t="s">
        <v>109</v>
      </c>
      <c r="H33" s="14">
        <v>32</v>
      </c>
      <c r="I33" s="1" t="s">
        <v>110</v>
      </c>
      <c r="J33" s="15">
        <v>39.217045454545456</v>
      </c>
      <c r="K33" t="s">
        <v>74</v>
      </c>
      <c r="L33">
        <v>0</v>
      </c>
    </row>
    <row r="34" spans="1:12" ht="15">
      <c r="A34" s="1">
        <v>25</v>
      </c>
      <c r="B34" s="1">
        <v>1000041</v>
      </c>
      <c r="C34" t="s">
        <v>111</v>
      </c>
      <c r="D34" s="1">
        <v>1001135</v>
      </c>
      <c r="E34" t="s">
        <v>112</v>
      </c>
      <c r="F34" s="1">
        <v>1003995</v>
      </c>
      <c r="G34" t="s">
        <v>113</v>
      </c>
      <c r="H34" s="14">
        <v>166</v>
      </c>
      <c r="I34" s="1" t="s">
        <v>114</v>
      </c>
      <c r="J34" s="15">
        <v>40.388850000000005</v>
      </c>
      <c r="K34" t="s">
        <v>74</v>
      </c>
      <c r="L34">
        <v>0</v>
      </c>
    </row>
    <row r="35" spans="1:12" ht="15">
      <c r="A35" s="1">
        <v>26</v>
      </c>
      <c r="B35" s="1">
        <v>1001971</v>
      </c>
      <c r="C35" t="s">
        <v>115</v>
      </c>
      <c r="D35" s="1">
        <v>1001716</v>
      </c>
      <c r="E35" t="s">
        <v>116</v>
      </c>
      <c r="F35" s="1">
        <v>1014390</v>
      </c>
      <c r="G35" t="s">
        <v>117</v>
      </c>
      <c r="H35" s="14">
        <v>184</v>
      </c>
      <c r="I35" s="1" t="s">
        <v>118</v>
      </c>
      <c r="J35" s="15">
        <v>31.873727272727272</v>
      </c>
      <c r="K35" t="s">
        <v>74</v>
      </c>
      <c r="L35">
        <v>0</v>
      </c>
    </row>
    <row r="36" spans="1:12" ht="15">
      <c r="A36" s="1">
        <v>27</v>
      </c>
      <c r="B36" s="1">
        <v>1003387</v>
      </c>
      <c r="C36" t="s">
        <v>119</v>
      </c>
      <c r="D36" s="1">
        <v>2002929</v>
      </c>
      <c r="E36" t="s">
        <v>120</v>
      </c>
      <c r="F36" s="1">
        <v>1016199</v>
      </c>
      <c r="G36" t="s">
        <v>121</v>
      </c>
      <c r="H36" s="14">
        <v>40</v>
      </c>
      <c r="I36" s="1" t="s">
        <v>122</v>
      </c>
      <c r="J36" s="15">
        <v>38.666650000000004</v>
      </c>
      <c r="K36" t="s">
        <v>74</v>
      </c>
      <c r="L36">
        <v>0</v>
      </c>
    </row>
    <row r="37" spans="1:12" ht="15">
      <c r="A37" s="1">
        <v>28</v>
      </c>
      <c r="B37" s="1">
        <v>4</v>
      </c>
      <c r="C37" t="s">
        <v>123</v>
      </c>
      <c r="D37" s="1">
        <v>4</v>
      </c>
      <c r="E37" t="s">
        <v>123</v>
      </c>
      <c r="F37" s="1">
        <v>4</v>
      </c>
      <c r="G37" t="s">
        <v>123</v>
      </c>
      <c r="H37" s="14">
        <v>303</v>
      </c>
      <c r="I37" s="1" t="s">
        <v>124</v>
      </c>
      <c r="J37" s="15">
        <v>-71</v>
      </c>
      <c r="K37" t="s">
        <v>74</v>
      </c>
      <c r="L37">
        <v>0</v>
      </c>
    </row>
    <row r="38" spans="2:12" ht="15">
      <c r="B38" s="1"/>
      <c r="C38"/>
      <c r="D38" s="1"/>
      <c r="E38"/>
      <c r="F38" s="1"/>
      <c r="G38"/>
      <c r="H38" s="1"/>
      <c r="I38" s="1"/>
      <c r="J38" s="15"/>
      <c r="K38"/>
      <c r="L38"/>
    </row>
    <row r="39" spans="2:12" ht="15">
      <c r="B39" s="1"/>
      <c r="C39"/>
      <c r="D39" s="1"/>
      <c r="E39"/>
      <c r="F39" s="1"/>
      <c r="G39"/>
      <c r="H39" s="1"/>
      <c r="I39" s="1"/>
      <c r="J39" s="15"/>
      <c r="K39"/>
      <c r="L39"/>
    </row>
    <row r="40" spans="2:12" ht="15">
      <c r="B40" s="1"/>
      <c r="C40"/>
      <c r="D40" s="1"/>
      <c r="E40"/>
      <c r="F40" s="1"/>
      <c r="G40"/>
      <c r="H40" s="1"/>
      <c r="I40" s="1"/>
      <c r="J40" s="15"/>
      <c r="K40"/>
      <c r="L40"/>
    </row>
    <row r="41" spans="2:12" ht="15">
      <c r="B41" s="1"/>
      <c r="C41"/>
      <c r="D41" s="1"/>
      <c r="E41"/>
      <c r="F41" s="1"/>
      <c r="G41"/>
      <c r="H41" s="1"/>
      <c r="I41" s="1"/>
      <c r="J41" s="15"/>
      <c r="K41"/>
      <c r="L41"/>
    </row>
    <row r="42" spans="2:12" ht="15">
      <c r="B42" s="1"/>
      <c r="C42"/>
      <c r="D42" s="1"/>
      <c r="E42"/>
      <c r="F42" s="1"/>
      <c r="G42"/>
      <c r="H42" s="1"/>
      <c r="I42" s="1"/>
      <c r="J42" s="15"/>
      <c r="K42"/>
      <c r="L42"/>
    </row>
    <row r="43" spans="2:12" ht="15">
      <c r="B43" s="1"/>
      <c r="C43"/>
      <c r="D43" s="1"/>
      <c r="E43"/>
      <c r="F43" s="1"/>
      <c r="G43"/>
      <c r="H43" s="1"/>
      <c r="I43" s="1"/>
      <c r="J43" s="15"/>
      <c r="K43"/>
      <c r="L43"/>
    </row>
    <row r="44" spans="2:12" ht="15">
      <c r="B44" s="1"/>
      <c r="C44"/>
      <c r="D44" s="1"/>
      <c r="E44"/>
      <c r="F44" s="1"/>
      <c r="G44"/>
      <c r="H44" s="1"/>
      <c r="I44" s="1"/>
      <c r="J44" s="15"/>
      <c r="K44"/>
      <c r="L44"/>
    </row>
    <row r="45" spans="2:12" ht="15">
      <c r="B45" s="1"/>
      <c r="C45"/>
      <c r="D45" s="1"/>
      <c r="E45"/>
      <c r="F45" s="1"/>
      <c r="G45"/>
      <c r="H45" s="1"/>
      <c r="I45" s="1"/>
      <c r="J45" s="15"/>
      <c r="K45"/>
      <c r="L45"/>
    </row>
    <row r="46" spans="2:12" ht="15">
      <c r="B46" s="1"/>
      <c r="C46"/>
      <c r="D46" s="1"/>
      <c r="E46"/>
      <c r="F46" s="1"/>
      <c r="G46"/>
      <c r="H46" s="1"/>
      <c r="I46" s="1"/>
      <c r="J46" s="15"/>
      <c r="K46"/>
      <c r="L46"/>
    </row>
    <row r="47" spans="2:12" ht="15">
      <c r="B47" s="1"/>
      <c r="C47"/>
      <c r="D47" s="1"/>
      <c r="E47"/>
      <c r="F47" s="1"/>
      <c r="G47"/>
      <c r="H47" s="1"/>
      <c r="I47" s="1"/>
      <c r="J47" s="15"/>
      <c r="K47"/>
      <c r="L47"/>
    </row>
    <row r="48" spans="2:12" ht="15">
      <c r="B48" s="1"/>
      <c r="C48"/>
      <c r="D48" s="1"/>
      <c r="E48"/>
      <c r="F48" s="1"/>
      <c r="G48"/>
      <c r="H48" s="1"/>
      <c r="I48" s="1"/>
      <c r="J48" s="15"/>
      <c r="K48"/>
      <c r="L48"/>
    </row>
    <row r="49" spans="2:12" ht="15">
      <c r="B49" s="1"/>
      <c r="C49"/>
      <c r="D49" s="1"/>
      <c r="E49"/>
      <c r="F49" s="1"/>
      <c r="G49"/>
      <c r="H49" s="1"/>
      <c r="I49" s="1"/>
      <c r="J49" s="15"/>
      <c r="K49"/>
      <c r="L49"/>
    </row>
    <row r="50" spans="2:12" ht="15">
      <c r="B50" s="1"/>
      <c r="C50"/>
      <c r="D50" s="1"/>
      <c r="E50"/>
      <c r="F50" s="1"/>
      <c r="G50"/>
      <c r="H50" s="1"/>
      <c r="I50" s="1"/>
      <c r="J50" s="15"/>
      <c r="K50"/>
      <c r="L50"/>
    </row>
    <row r="51" spans="2:12" ht="15">
      <c r="B51" s="1"/>
      <c r="C51"/>
      <c r="D51" s="1"/>
      <c r="E51"/>
      <c r="F51" s="1"/>
      <c r="G51"/>
      <c r="H51" s="1"/>
      <c r="I51" s="1"/>
      <c r="J51" s="15"/>
      <c r="K51"/>
      <c r="L51"/>
    </row>
    <row r="52" spans="2:12" ht="15">
      <c r="B52" s="1"/>
      <c r="C52"/>
      <c r="D52" s="1"/>
      <c r="E52"/>
      <c r="F52" s="1"/>
      <c r="G52"/>
      <c r="H52" s="1"/>
      <c r="I52" s="1"/>
      <c r="J52" s="15"/>
      <c r="K52"/>
      <c r="L52"/>
    </row>
    <row r="53" spans="2:12" ht="15">
      <c r="B53" s="1"/>
      <c r="C53"/>
      <c r="D53" s="1"/>
      <c r="E53"/>
      <c r="F53" s="1"/>
      <c r="G53"/>
      <c r="H53" s="1"/>
      <c r="I53" s="1"/>
      <c r="J53" s="15"/>
      <c r="K53"/>
      <c r="L53"/>
    </row>
    <row r="54" spans="2:12" ht="15">
      <c r="B54" s="1"/>
      <c r="C54"/>
      <c r="D54" s="1"/>
      <c r="E54"/>
      <c r="F54" s="1"/>
      <c r="G54"/>
      <c r="H54" s="1"/>
      <c r="I54" s="1"/>
      <c r="J54" s="15"/>
      <c r="K54"/>
      <c r="L54"/>
    </row>
    <row r="55" spans="2:12" ht="15">
      <c r="B55" s="1"/>
      <c r="C55"/>
      <c r="D55" s="1"/>
      <c r="E55"/>
      <c r="F55" s="1"/>
      <c r="G55"/>
      <c r="H55" s="1"/>
      <c r="I55" s="1"/>
      <c r="J55" s="15"/>
      <c r="K55"/>
      <c r="L55"/>
    </row>
    <row r="56" spans="2:12" ht="15">
      <c r="B56" s="1"/>
      <c r="C56"/>
      <c r="D56" s="1"/>
      <c r="E56"/>
      <c r="F56" s="1"/>
      <c r="G56"/>
      <c r="H56" s="1"/>
      <c r="I56" s="1"/>
      <c r="J56" s="15"/>
      <c r="K56"/>
      <c r="L56"/>
    </row>
    <row r="57" spans="2:12" ht="15">
      <c r="B57" s="1"/>
      <c r="C57"/>
      <c r="D57" s="1"/>
      <c r="E57"/>
      <c r="F57" s="1"/>
      <c r="G57"/>
      <c r="H57" s="1"/>
      <c r="I57" s="1"/>
      <c r="J57" s="15"/>
      <c r="K57"/>
      <c r="L57"/>
    </row>
    <row r="58" spans="2:12" ht="15">
      <c r="B58" s="1"/>
      <c r="C58"/>
      <c r="D58" s="1"/>
      <c r="E58"/>
      <c r="F58" s="1"/>
      <c r="G58"/>
      <c r="H58" s="1"/>
      <c r="I58" s="1"/>
      <c r="J58" s="15"/>
      <c r="K58"/>
      <c r="L58"/>
    </row>
    <row r="59" spans="2:12" ht="15">
      <c r="B59" s="1"/>
      <c r="C59"/>
      <c r="D59" s="1"/>
      <c r="E59"/>
      <c r="F59" s="1"/>
      <c r="G59"/>
      <c r="H59" s="1"/>
      <c r="I59" s="1"/>
      <c r="J59" s="15"/>
      <c r="K59"/>
      <c r="L59"/>
    </row>
    <row r="60" spans="2:12" ht="15">
      <c r="B60" s="1"/>
      <c r="C60"/>
      <c r="D60" s="1"/>
      <c r="E60"/>
      <c r="F60" s="1"/>
      <c r="G60"/>
      <c r="H60" s="1"/>
      <c r="I60" s="1"/>
      <c r="J60" s="15"/>
      <c r="K60"/>
      <c r="L60"/>
    </row>
    <row r="61" spans="2:12" ht="15">
      <c r="B61" s="1"/>
      <c r="C61"/>
      <c r="D61" s="1"/>
      <c r="E61"/>
      <c r="F61" s="1"/>
      <c r="G61"/>
      <c r="H61" s="1"/>
      <c r="I61" s="1"/>
      <c r="J61" s="15"/>
      <c r="K61"/>
      <c r="L61"/>
    </row>
    <row r="62" spans="2:12" ht="15">
      <c r="B62" s="1"/>
      <c r="C62"/>
      <c r="D62" s="1"/>
      <c r="E62"/>
      <c r="F62" s="1"/>
      <c r="G62"/>
      <c r="H62" s="1"/>
      <c r="I62" s="1"/>
      <c r="J62" s="15"/>
      <c r="K62"/>
      <c r="L62"/>
    </row>
    <row r="63" spans="2:12" ht="15">
      <c r="B63" s="1"/>
      <c r="C63"/>
      <c r="D63" s="1"/>
      <c r="E63"/>
      <c r="F63" s="1"/>
      <c r="G63"/>
      <c r="H63" s="1"/>
      <c r="I63" s="1"/>
      <c r="J63" s="15"/>
      <c r="K63"/>
      <c r="L63"/>
    </row>
    <row r="64" spans="2:12" ht="15">
      <c r="B64" s="1"/>
      <c r="C64"/>
      <c r="D64" s="1"/>
      <c r="E64"/>
      <c r="F64" s="1"/>
      <c r="G64"/>
      <c r="H64" s="1"/>
      <c r="I64" s="1"/>
      <c r="J64" s="15"/>
      <c r="K64"/>
      <c r="L64"/>
    </row>
    <row r="65" spans="2:12" ht="15">
      <c r="B65" s="1"/>
      <c r="C65"/>
      <c r="D65" s="1"/>
      <c r="E65"/>
      <c r="F65" s="1"/>
      <c r="G65"/>
      <c r="H65" s="1"/>
      <c r="I65" s="1"/>
      <c r="J65" s="15"/>
      <c r="K65"/>
      <c r="L65"/>
    </row>
    <row r="66" spans="2:12" ht="15">
      <c r="B66" s="1"/>
      <c r="C66"/>
      <c r="D66" s="1"/>
      <c r="E66"/>
      <c r="F66" s="1"/>
      <c r="G66"/>
      <c r="H66" s="1"/>
      <c r="I66" s="1"/>
      <c r="J66" s="15"/>
      <c r="K66"/>
      <c r="L66"/>
    </row>
    <row r="67" spans="2:12" ht="15">
      <c r="B67" s="1"/>
      <c r="C67"/>
      <c r="D67" s="1"/>
      <c r="E67"/>
      <c r="F67" s="1"/>
      <c r="G67"/>
      <c r="H67" s="1"/>
      <c r="I67" s="1"/>
      <c r="J67" s="15"/>
      <c r="K67"/>
      <c r="L67"/>
    </row>
    <row r="68" spans="2:12" ht="15">
      <c r="B68" s="1"/>
      <c r="C68"/>
      <c r="D68" s="1"/>
      <c r="E68"/>
      <c r="F68" s="1"/>
      <c r="G68"/>
      <c r="H68" s="1"/>
      <c r="I68" s="1"/>
      <c r="J68" s="15"/>
      <c r="K68"/>
      <c r="L68"/>
    </row>
    <row r="69" spans="2:12" ht="15">
      <c r="B69" s="1"/>
      <c r="C69"/>
      <c r="D69" s="1"/>
      <c r="E69"/>
      <c r="F69" s="1"/>
      <c r="G69"/>
      <c r="H69" s="1"/>
      <c r="I69" s="1"/>
      <c r="J69" s="15"/>
      <c r="K69"/>
      <c r="L69"/>
    </row>
    <row r="70" spans="2:12" ht="15">
      <c r="B70" s="1"/>
      <c r="C70"/>
      <c r="D70" s="1"/>
      <c r="E70"/>
      <c r="F70" s="1"/>
      <c r="G70"/>
      <c r="H70" s="1"/>
      <c r="I70" s="1"/>
      <c r="J70" s="15"/>
      <c r="K70"/>
      <c r="L70"/>
    </row>
    <row r="71" spans="2:12" ht="15">
      <c r="B71" s="1"/>
      <c r="C71"/>
      <c r="D71" s="1"/>
      <c r="E71"/>
      <c r="F71" s="1"/>
      <c r="G71"/>
      <c r="H71" s="1"/>
      <c r="I71" s="1"/>
      <c r="J71" s="15"/>
      <c r="K71"/>
      <c r="L71"/>
    </row>
    <row r="72" spans="2:12" ht="15">
      <c r="B72" s="1"/>
      <c r="C72"/>
      <c r="D72" s="1"/>
      <c r="E72"/>
      <c r="F72" s="1"/>
      <c r="G72"/>
      <c r="H72" s="1"/>
      <c r="I72" s="1"/>
      <c r="J72" s="15"/>
      <c r="K72"/>
      <c r="L72"/>
    </row>
    <row r="73" spans="2:12" ht="15">
      <c r="B73" s="1"/>
      <c r="C73"/>
      <c r="D73" s="1"/>
      <c r="E73"/>
      <c r="F73" s="1"/>
      <c r="G73"/>
      <c r="H73" s="1"/>
      <c r="I73" s="1"/>
      <c r="J73" s="15"/>
      <c r="K73"/>
      <c r="L73"/>
    </row>
    <row r="74" spans="2:12" ht="15">
      <c r="B74" s="1"/>
      <c r="C74"/>
      <c r="D74" s="1"/>
      <c r="E74"/>
      <c r="F74" s="1"/>
      <c r="G74"/>
      <c r="H74" s="1"/>
      <c r="I74" s="1"/>
      <c r="J74" s="15"/>
      <c r="K74"/>
      <c r="L74"/>
    </row>
    <row r="75" spans="2:12" ht="15">
      <c r="B75" s="1"/>
      <c r="C75"/>
      <c r="D75" s="1"/>
      <c r="E75"/>
      <c r="F75" s="1"/>
      <c r="G75"/>
      <c r="H75" s="1"/>
      <c r="I75" s="1"/>
      <c r="J75" s="15"/>
      <c r="K75"/>
      <c r="L75"/>
    </row>
    <row r="76" spans="2:12" ht="15">
      <c r="B76" s="1"/>
      <c r="C76"/>
      <c r="D76" s="1"/>
      <c r="E76"/>
      <c r="F76" s="1"/>
      <c r="G76"/>
      <c r="H76" s="1"/>
      <c r="I76" s="1"/>
      <c r="J76" s="15"/>
      <c r="K76"/>
      <c r="L76"/>
    </row>
  </sheetData>
  <sheetProtection/>
  <mergeCells count="5">
    <mergeCell ref="D2:H2"/>
    <mergeCell ref="G4:H4"/>
    <mergeCell ref="H5:I5"/>
    <mergeCell ref="K5:L5"/>
    <mergeCell ref="K6:L6"/>
  </mergeCells>
  <conditionalFormatting sqref="L1:L4 L8:L65536">
    <cfRule type="cellIs" priority="85" dxfId="88" operator="equal" stopIfTrue="1">
      <formula>0</formula>
    </cfRule>
  </conditionalFormatting>
  <conditionalFormatting sqref="H9">
    <cfRule type="cellIs" priority="86" dxfId="89" operator="lessThan" stopIfTrue="1">
      <formula>1</formula>
    </cfRule>
    <cfRule type="cellIs" priority="87" dxfId="90" operator="between" stopIfTrue="1">
      <formula>81</formula>
      <formula>23</formula>
    </cfRule>
    <cfRule type="cellIs" priority="88" dxfId="91" operator="between" stopIfTrue="1">
      <formula>1</formula>
      <formula>23</formula>
    </cfRule>
  </conditionalFormatting>
  <conditionalFormatting sqref="H10">
    <cfRule type="cellIs" priority="82" dxfId="89" operator="lessThan" stopIfTrue="1">
      <formula>1</formula>
    </cfRule>
    <cfRule type="cellIs" priority="83" dxfId="90" operator="between" stopIfTrue="1">
      <formula>81</formula>
      <formula>23</formula>
    </cfRule>
    <cfRule type="cellIs" priority="84" dxfId="91" operator="between" stopIfTrue="1">
      <formula>1</formula>
      <formula>23</formula>
    </cfRule>
  </conditionalFormatting>
  <conditionalFormatting sqref="H11">
    <cfRule type="cellIs" priority="79" dxfId="89" operator="lessThan" stopIfTrue="1">
      <formula>1</formula>
    </cfRule>
    <cfRule type="cellIs" priority="80" dxfId="90" operator="between" stopIfTrue="1">
      <formula>81</formula>
      <formula>23</formula>
    </cfRule>
    <cfRule type="cellIs" priority="81" dxfId="91" operator="between" stopIfTrue="1">
      <formula>1</formula>
      <formula>23</formula>
    </cfRule>
  </conditionalFormatting>
  <conditionalFormatting sqref="H12">
    <cfRule type="cellIs" priority="76" dxfId="89" operator="lessThan" stopIfTrue="1">
      <formula>1</formula>
    </cfRule>
    <cfRule type="cellIs" priority="77" dxfId="90" operator="between" stopIfTrue="1">
      <formula>81</formula>
      <formula>23</formula>
    </cfRule>
    <cfRule type="cellIs" priority="78" dxfId="91" operator="between" stopIfTrue="1">
      <formula>1</formula>
      <formula>23</formula>
    </cfRule>
  </conditionalFormatting>
  <conditionalFormatting sqref="H13">
    <cfRule type="cellIs" priority="73" dxfId="89" operator="lessThan" stopIfTrue="1">
      <formula>1</formula>
    </cfRule>
    <cfRule type="cellIs" priority="74" dxfId="90" operator="between" stopIfTrue="1">
      <formula>81</formula>
      <formula>23</formula>
    </cfRule>
    <cfRule type="cellIs" priority="75" dxfId="91" operator="between" stopIfTrue="1">
      <formula>1</formula>
      <formula>23</formula>
    </cfRule>
  </conditionalFormatting>
  <conditionalFormatting sqref="H14">
    <cfRule type="cellIs" priority="70" dxfId="89" operator="lessThan" stopIfTrue="1">
      <formula>1</formula>
    </cfRule>
    <cfRule type="cellIs" priority="71" dxfId="90" operator="between" stopIfTrue="1">
      <formula>81</formula>
      <formula>23</formula>
    </cfRule>
    <cfRule type="cellIs" priority="72" dxfId="91" operator="between" stopIfTrue="1">
      <formula>1</formula>
      <formula>23</formula>
    </cfRule>
  </conditionalFormatting>
  <conditionalFormatting sqref="H15">
    <cfRule type="cellIs" priority="67" dxfId="89" operator="lessThan" stopIfTrue="1">
      <formula>1</formula>
    </cfRule>
    <cfRule type="cellIs" priority="68" dxfId="90" operator="between" stopIfTrue="1">
      <formula>81</formula>
      <formula>23</formula>
    </cfRule>
    <cfRule type="cellIs" priority="69" dxfId="91" operator="between" stopIfTrue="1">
      <formula>1</formula>
      <formula>23</formula>
    </cfRule>
  </conditionalFormatting>
  <conditionalFormatting sqref="H16">
    <cfRule type="cellIs" priority="64" dxfId="89" operator="lessThan" stopIfTrue="1">
      <formula>1</formula>
    </cfRule>
    <cfRule type="cellIs" priority="65" dxfId="90" operator="between" stopIfTrue="1">
      <formula>81</formula>
      <formula>23</formula>
    </cfRule>
    <cfRule type="cellIs" priority="66" dxfId="91" operator="between" stopIfTrue="1">
      <formula>1</formula>
      <formula>23</formula>
    </cfRule>
  </conditionalFormatting>
  <conditionalFormatting sqref="H17">
    <cfRule type="cellIs" priority="61" dxfId="89" operator="lessThan" stopIfTrue="1">
      <formula>1</formula>
    </cfRule>
    <cfRule type="cellIs" priority="62" dxfId="90" operator="between" stopIfTrue="1">
      <formula>81</formula>
      <formula>23</formula>
    </cfRule>
    <cfRule type="cellIs" priority="63" dxfId="91" operator="between" stopIfTrue="1">
      <formula>1</formula>
      <formula>23</formula>
    </cfRule>
  </conditionalFormatting>
  <conditionalFormatting sqref="H18">
    <cfRule type="cellIs" priority="58" dxfId="89" operator="lessThan" stopIfTrue="1">
      <formula>1</formula>
    </cfRule>
    <cfRule type="cellIs" priority="59" dxfId="90" operator="between" stopIfTrue="1">
      <formula>81</formula>
      <formula>23</formula>
    </cfRule>
    <cfRule type="cellIs" priority="60" dxfId="91" operator="between" stopIfTrue="1">
      <formula>1</formula>
      <formula>23</formula>
    </cfRule>
  </conditionalFormatting>
  <conditionalFormatting sqref="H19">
    <cfRule type="cellIs" priority="55" dxfId="89" operator="lessThan" stopIfTrue="1">
      <formula>1</formula>
    </cfRule>
    <cfRule type="cellIs" priority="56" dxfId="90" operator="between" stopIfTrue="1">
      <formula>81</formula>
      <formula>23</formula>
    </cfRule>
    <cfRule type="cellIs" priority="57" dxfId="91" operator="between" stopIfTrue="1">
      <formula>1</formula>
      <formula>23</formula>
    </cfRule>
  </conditionalFormatting>
  <conditionalFormatting sqref="H20">
    <cfRule type="cellIs" priority="52" dxfId="89" operator="lessThan" stopIfTrue="1">
      <formula>1</formula>
    </cfRule>
    <cfRule type="cellIs" priority="53" dxfId="90" operator="between" stopIfTrue="1">
      <formula>81</formula>
      <formula>23</formula>
    </cfRule>
    <cfRule type="cellIs" priority="54" dxfId="91" operator="between" stopIfTrue="1">
      <formula>1</formula>
      <formula>23</formula>
    </cfRule>
  </conditionalFormatting>
  <conditionalFormatting sqref="H21">
    <cfRule type="cellIs" priority="49" dxfId="89" operator="lessThan" stopIfTrue="1">
      <formula>1</formula>
    </cfRule>
    <cfRule type="cellIs" priority="50" dxfId="90" operator="between" stopIfTrue="1">
      <formula>81</formula>
      <formula>23</formula>
    </cfRule>
    <cfRule type="cellIs" priority="51" dxfId="91" operator="between" stopIfTrue="1">
      <formula>1</formula>
      <formula>23</formula>
    </cfRule>
  </conditionalFormatting>
  <conditionalFormatting sqref="H22">
    <cfRule type="cellIs" priority="46" dxfId="89" operator="lessThan" stopIfTrue="1">
      <formula>1</formula>
    </cfRule>
    <cfRule type="cellIs" priority="47" dxfId="90" operator="between" stopIfTrue="1">
      <formula>81</formula>
      <formula>23</formula>
    </cfRule>
    <cfRule type="cellIs" priority="48" dxfId="91" operator="between" stopIfTrue="1">
      <formula>1</formula>
      <formula>23</formula>
    </cfRule>
  </conditionalFormatting>
  <conditionalFormatting sqref="H23">
    <cfRule type="cellIs" priority="43" dxfId="89" operator="lessThan" stopIfTrue="1">
      <formula>1</formula>
    </cfRule>
    <cfRule type="cellIs" priority="44" dxfId="90" operator="between" stopIfTrue="1">
      <formula>81</formula>
      <formula>23</formula>
    </cfRule>
    <cfRule type="cellIs" priority="45" dxfId="91" operator="between" stopIfTrue="1">
      <formula>1</formula>
      <formula>23</formula>
    </cfRule>
  </conditionalFormatting>
  <conditionalFormatting sqref="H24">
    <cfRule type="cellIs" priority="40" dxfId="89" operator="lessThan" stopIfTrue="1">
      <formula>1</formula>
    </cfRule>
    <cfRule type="cellIs" priority="41" dxfId="90" operator="between" stopIfTrue="1">
      <formula>81</formula>
      <formula>23</formula>
    </cfRule>
    <cfRule type="cellIs" priority="42" dxfId="91" operator="between" stopIfTrue="1">
      <formula>1</formula>
      <formula>23</formula>
    </cfRule>
  </conditionalFormatting>
  <conditionalFormatting sqref="H25">
    <cfRule type="cellIs" priority="37" dxfId="89" operator="lessThan" stopIfTrue="1">
      <formula>1</formula>
    </cfRule>
    <cfRule type="cellIs" priority="38" dxfId="90" operator="between" stopIfTrue="1">
      <formula>81</formula>
      <formula>23</formula>
    </cfRule>
    <cfRule type="cellIs" priority="39" dxfId="91" operator="between" stopIfTrue="1">
      <formula>1</formula>
      <formula>23</formula>
    </cfRule>
  </conditionalFormatting>
  <conditionalFormatting sqref="H26">
    <cfRule type="cellIs" priority="34" dxfId="89" operator="lessThan" stopIfTrue="1">
      <formula>1</formula>
    </cfRule>
    <cfRule type="cellIs" priority="35" dxfId="90" operator="between" stopIfTrue="1">
      <formula>81</formula>
      <formula>23</formula>
    </cfRule>
    <cfRule type="cellIs" priority="36" dxfId="91" operator="between" stopIfTrue="1">
      <formula>1</formula>
      <formula>23</formula>
    </cfRule>
  </conditionalFormatting>
  <conditionalFormatting sqref="H27">
    <cfRule type="cellIs" priority="31" dxfId="89" operator="lessThan" stopIfTrue="1">
      <formula>1</formula>
    </cfRule>
    <cfRule type="cellIs" priority="32" dxfId="90" operator="between" stopIfTrue="1">
      <formula>81</formula>
      <formula>23</formula>
    </cfRule>
    <cfRule type="cellIs" priority="33" dxfId="91" operator="between" stopIfTrue="1">
      <formula>1</formula>
      <formula>23</formula>
    </cfRule>
  </conditionalFormatting>
  <conditionalFormatting sqref="H28">
    <cfRule type="cellIs" priority="28" dxfId="89" operator="lessThan" stopIfTrue="1">
      <formula>1</formula>
    </cfRule>
    <cfRule type="cellIs" priority="29" dxfId="90" operator="between" stopIfTrue="1">
      <formula>81</formula>
      <formula>23</formula>
    </cfRule>
    <cfRule type="cellIs" priority="30" dxfId="91" operator="between" stopIfTrue="1">
      <formula>1</formula>
      <formula>23</formula>
    </cfRule>
  </conditionalFormatting>
  <conditionalFormatting sqref="H29">
    <cfRule type="cellIs" priority="25" dxfId="89" operator="lessThan" stopIfTrue="1">
      <formula>1</formula>
    </cfRule>
    <cfRule type="cellIs" priority="26" dxfId="90" operator="between" stopIfTrue="1">
      <formula>81</formula>
      <formula>23</formula>
    </cfRule>
    <cfRule type="cellIs" priority="27" dxfId="91" operator="between" stopIfTrue="1">
      <formula>1</formula>
      <formula>23</formula>
    </cfRule>
  </conditionalFormatting>
  <conditionalFormatting sqref="H30">
    <cfRule type="cellIs" priority="22" dxfId="89" operator="lessThan" stopIfTrue="1">
      <formula>1</formula>
    </cfRule>
    <cfRule type="cellIs" priority="23" dxfId="90" operator="between" stopIfTrue="1">
      <formula>81</formula>
      <formula>23</formula>
    </cfRule>
    <cfRule type="cellIs" priority="24" dxfId="91" operator="between" stopIfTrue="1">
      <formula>1</formula>
      <formula>23</formula>
    </cfRule>
  </conditionalFormatting>
  <conditionalFormatting sqref="H31">
    <cfRule type="cellIs" priority="19" dxfId="89" operator="lessThan" stopIfTrue="1">
      <formula>1</formula>
    </cfRule>
    <cfRule type="cellIs" priority="20" dxfId="90" operator="between" stopIfTrue="1">
      <formula>81</formula>
      <formula>23</formula>
    </cfRule>
    <cfRule type="cellIs" priority="21" dxfId="91" operator="between" stopIfTrue="1">
      <formula>1</formula>
      <formula>23</formula>
    </cfRule>
  </conditionalFormatting>
  <conditionalFormatting sqref="H32">
    <cfRule type="cellIs" priority="16" dxfId="89" operator="lessThan" stopIfTrue="1">
      <formula>1</formula>
    </cfRule>
    <cfRule type="cellIs" priority="17" dxfId="90" operator="between" stopIfTrue="1">
      <formula>81</formula>
      <formula>23</formula>
    </cfRule>
    <cfRule type="cellIs" priority="18" dxfId="91" operator="between" stopIfTrue="1">
      <formula>1</formula>
      <formula>23</formula>
    </cfRule>
  </conditionalFormatting>
  <conditionalFormatting sqref="H33">
    <cfRule type="cellIs" priority="13" dxfId="89" operator="lessThan" stopIfTrue="1">
      <formula>1</formula>
    </cfRule>
    <cfRule type="cellIs" priority="14" dxfId="90" operator="between" stopIfTrue="1">
      <formula>81</formula>
      <formula>23</formula>
    </cfRule>
    <cfRule type="cellIs" priority="15" dxfId="91" operator="between" stopIfTrue="1">
      <formula>1</formula>
      <formula>23</formula>
    </cfRule>
  </conditionalFormatting>
  <conditionalFormatting sqref="H34">
    <cfRule type="cellIs" priority="10" dxfId="89" operator="lessThan" stopIfTrue="1">
      <formula>1</formula>
    </cfRule>
    <cfRule type="cellIs" priority="11" dxfId="90" operator="between" stopIfTrue="1">
      <formula>81</formula>
      <formula>23</formula>
    </cfRule>
    <cfRule type="cellIs" priority="12" dxfId="91" operator="between" stopIfTrue="1">
      <formula>1</formula>
      <formula>23</formula>
    </cfRule>
  </conditionalFormatting>
  <conditionalFormatting sqref="H35">
    <cfRule type="cellIs" priority="7" dxfId="89" operator="lessThan" stopIfTrue="1">
      <formula>1</formula>
    </cfRule>
    <cfRule type="cellIs" priority="8" dxfId="90" operator="between" stopIfTrue="1">
      <formula>81</formula>
      <formula>23</formula>
    </cfRule>
    <cfRule type="cellIs" priority="9" dxfId="91" operator="between" stopIfTrue="1">
      <formula>1</formula>
      <formula>23</formula>
    </cfRule>
  </conditionalFormatting>
  <conditionalFormatting sqref="H36">
    <cfRule type="cellIs" priority="4" dxfId="89" operator="lessThan" stopIfTrue="1">
      <formula>1</formula>
    </cfRule>
    <cfRule type="cellIs" priority="5" dxfId="90" operator="between" stopIfTrue="1">
      <formula>81</formula>
      <formula>23</formula>
    </cfRule>
    <cfRule type="cellIs" priority="6" dxfId="91" operator="between" stopIfTrue="1">
      <formula>1</formula>
      <formula>23</formula>
    </cfRule>
  </conditionalFormatting>
  <conditionalFormatting sqref="H37">
    <cfRule type="cellIs" priority="1" dxfId="89" operator="lessThan" stopIfTrue="1">
      <formula>1</formula>
    </cfRule>
    <cfRule type="cellIs" priority="2" dxfId="90" operator="between" stopIfTrue="1">
      <formula>81</formula>
      <formula>23</formula>
    </cfRule>
    <cfRule type="cellIs" priority="3" dxfId="91" operator="between" stopIfTrue="1">
      <formula>1</formula>
      <formula>23</formula>
    </cfRule>
  </conditionalFormatting>
  <printOptions horizontalCentered="1"/>
  <pageMargins left="0.19685039370078738" right="0.19685039370078738" top="0.39370078740157477" bottom="0.39370078740157477" header="0" footer="0"/>
  <pageSetup fitToHeight="0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AM</cp:lastModifiedBy>
  <dcterms:created xsi:type="dcterms:W3CDTF">2014-04-27T09:53:46Z</dcterms:created>
  <dcterms:modified xsi:type="dcterms:W3CDTF">2014-04-27T09:55:43Z</dcterms:modified>
  <cp:category/>
  <cp:version/>
  <cp:contentType/>
  <cp:contentStatus/>
</cp:coreProperties>
</file>